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272A3D1E-7AD1-4616-87C5-EC716F7FBB77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List1!$A$6:$K$38</definedName>
    <definedName name="_xlnm.Print_Area" localSheetId="0">List1!$A$1:$K$39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9" i="1" l="1"/>
</calcChain>
</file>

<file path=xl/sharedStrings.xml><?xml version="1.0" encoding="utf-8"?>
<sst xmlns="http://schemas.openxmlformats.org/spreadsheetml/2006/main" count="268" uniqueCount="95">
  <si>
    <t>Akademija primijenjenih umjetnosti, Slavka Krautzeka 83, Rijeka, OIB: 55704161999</t>
  </si>
  <si>
    <r>
      <t>Informacija o trošenju sredstava za razdoblje od 01. do 30. studenoga 2025.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</si>
  <si>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</si>
  <si>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</si>
  <si>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</si>
  <si>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</si>
  <si>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</si>
  <si>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</si>
  <si>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</si>
  <si>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</si>
  <si>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</si>
  <si>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</si>
  <si>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</si>
  <si>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1.</t>
  </si>
  <si>
    <t>EUR</t>
  </si>
  <si>
    <t>2025/11</t>
  </si>
  <si>
    <t>3111</t>
  </si>
  <si>
    <t>Plaće za redovan rad</t>
  </si>
  <si>
    <t>Akademija primijenjenih umjetnosti</t>
  </si>
  <si>
    <t>2.</t>
  </si>
  <si>
    <t>3114</t>
  </si>
  <si>
    <t>Plaće za posebne uvjete rada</t>
  </si>
  <si>
    <t>3.</t>
  </si>
  <si>
    <t>3121</t>
  </si>
  <si>
    <t>Ostali rashodi za zaposlene</t>
  </si>
  <si>
    <t>4.</t>
  </si>
  <si>
    <t>3132</t>
  </si>
  <si>
    <t>Doprinosi za obvezno zdravstveno osiguranje</t>
  </si>
  <si>
    <t>5.</t>
  </si>
  <si>
    <t>3211</t>
  </si>
  <si>
    <t>Službena putovanja</t>
  </si>
  <si>
    <t>6.</t>
  </si>
  <si>
    <t>3212</t>
  </si>
  <si>
    <t>Naknade za prijevoz, za rad na terenu i odvojeni život</t>
  </si>
  <si>
    <t>7.</t>
  </si>
  <si>
    <t>3213</t>
  </si>
  <si>
    <t>Stručno usavršavanje zaposlenika</t>
  </si>
  <si>
    <t>8.</t>
  </si>
  <si>
    <t>3214</t>
  </si>
  <si>
    <t>Ostale naknade troškova zaposlenima</t>
  </si>
  <si>
    <t>9.</t>
  </si>
  <si>
    <t>3221</t>
  </si>
  <si>
    <t>Uredski materijal i ostali materijalni rashodi</t>
  </si>
  <si>
    <t>10.</t>
  </si>
  <si>
    <t>3295</t>
  </si>
  <si>
    <t>Pristojbe i naknade</t>
  </si>
  <si>
    <t>11.</t>
  </si>
  <si>
    <t>Antonija Veljačić</t>
  </si>
  <si>
    <t>GDPR</t>
  </si>
  <si>
    <t>3237</t>
  </si>
  <si>
    <t>Intelektualne i osobne usluge ( autorski ugovor -ukupan trošak)</t>
  </si>
  <si>
    <t>12.</t>
  </si>
  <si>
    <t>Intelektualne i osobne usluge ( ugovor o djelu -ukupan trošak)</t>
  </si>
  <si>
    <t>13.</t>
  </si>
  <si>
    <t>Luka Daniel Borčić</t>
  </si>
  <si>
    <t>14.</t>
  </si>
  <si>
    <t>Marin Nižić</t>
  </si>
  <si>
    <t>15.</t>
  </si>
  <si>
    <t>Marko Bralić</t>
  </si>
  <si>
    <t>16.</t>
  </si>
  <si>
    <t>Sanja Bojanić</t>
  </si>
  <si>
    <t>17.</t>
  </si>
  <si>
    <t>Sanjin Kunić</t>
  </si>
  <si>
    <t>18.</t>
  </si>
  <si>
    <t>Nataša Lah</t>
  </si>
  <si>
    <t>19.</t>
  </si>
  <si>
    <t>Branimir Lazanja</t>
  </si>
  <si>
    <t>20.</t>
  </si>
  <si>
    <t>Emanuela Lekić</t>
  </si>
  <si>
    <t>21.</t>
  </si>
  <si>
    <t>Omar Lović</t>
  </si>
  <si>
    <t>22.</t>
  </si>
  <si>
    <t>23.</t>
  </si>
  <si>
    <t>Katarina Podobnik</t>
  </si>
  <si>
    <t>24.</t>
  </si>
  <si>
    <t>Anja Sabol</t>
  </si>
  <si>
    <t>25.</t>
  </si>
  <si>
    <t>Emanuela Santini</t>
  </si>
  <si>
    <t>26.</t>
  </si>
  <si>
    <t>Doria Valković</t>
  </si>
  <si>
    <t>27.</t>
  </si>
  <si>
    <t>28.</t>
  </si>
  <si>
    <t>Dominik Višnjić</t>
  </si>
  <si>
    <t>29.</t>
  </si>
  <si>
    <t>Bianka Svoboda</t>
  </si>
  <si>
    <t>30.</t>
  </si>
  <si>
    <t>3241</t>
  </si>
  <si>
    <t>Naknade troškova osobama izvan radnog odnosa</t>
  </si>
  <si>
    <t>31.</t>
  </si>
  <si>
    <t>32.</t>
  </si>
  <si>
    <t>UKUPNO:</t>
  </si>
  <si>
    <t>Datum ispisa: 15.12.2025.</t>
  </si>
  <si>
    <t>WIENER OSIGURANJE VIENNA INSURANCE GROUP</t>
  </si>
  <si>
    <t>Premije osiguranja</t>
  </si>
  <si>
    <t>Zagreb, Slovenska ulica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</si>
</sst>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0"/>
      <name val="Open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3">
    <xf numFmtId="0" fontId="0" fillId="0" borderId="0"/>
    <xf numFmtId="0" fontId="11" fillId="0" borderId="0"/>
    <xf numFmtId="0" fontId="9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horizontal="right"/>
    </xf>
    <xf numFmtId="0" fontId="7" fillId="0" borderId="10" xfId="0" applyFont="1" applyBorder="1"/>
    <xf numFmtId="49" fontId="7" fillId="0" borderId="10" xfId="0" applyNumberFormat="1" applyFont="1" applyBorder="1" applyAlignment="1">
      <alignment horizontal="left" vertical="center" wrapText="1"/>
    </xf>
    <xf numFmtId="49" fontId="7" fillId="0" borderId="10" xfId="0" applyNumberFormat="1" applyFont="1" applyBorder="1" applyAlignment="1">
      <alignment vertical="center" wrapText="1"/>
    </xf>
    <xf numFmtId="4" fontId="13" fillId="0" borderId="5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vertical="center"/>
    </xf>
    <xf numFmtId="4" fontId="7" fillId="0" borderId="10" xfId="0" applyNumberFormat="1" applyFont="1" applyBorder="1" applyAlignment="1">
      <alignment horizontal="right" vertical="center"/>
    </xf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3">
    <cellStyle name="Normalno" xfId="0" builtinId="0"/>
    <cellStyle name="Normalno 2" xfId="1" xr:uid="{65987B22-DE49-4456-8668-8F2B3B9FAE3A}"/>
    <cellStyle name="Normalno 3" xfId="2" xr:uid="{EDF6D253-EF48-4489-A818-28F3D2D01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dimension ref="A1:K42"/>
  <sheetViews>
    <sheetView tabSelected="1" topLeftCell="A22" zoomScaleNormal="100" workbookViewId="0">
      <selection activeCell="B35" sqref="B35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</cols>
  <sheetData>
    <row r="1" spans="1:11" ht="15.75" x14ac:dyDescent="0.3">
      <c r="A1" s="27" t="s">
        <v>0</v>
      </c>
      <c r="B1" s="27"/>
      <c r="C1" s="27"/>
      <c r="D1" s="27"/>
      <c r="E1" s="27"/>
      <c r="F1" s="27"/>
      <c r="G1" s="27"/>
      <c r="H1" s="1"/>
      <c r="I1" s="1"/>
      <c r="J1" s="2"/>
      <c r="K1" s="20" t="s">
        <v>91</v>
      </c>
    </row>
    <row r="2" spans="1:11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1" ht="57" customHeight="1" x14ac:dyDescent="0.35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15" customHeight="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1" ht="45" x14ac:dyDescent="0.25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7" t="s">
        <v>12</v>
      </c>
    </row>
    <row r="7" spans="1:11" ht="25.15" customHeight="1" x14ac:dyDescent="0.3">
      <c r="A7" s="8" t="s">
        <v>13</v>
      </c>
      <c r="B7" s="9"/>
      <c r="C7" s="10"/>
      <c r="D7" s="10"/>
      <c r="E7" s="11">
        <v>208287.57</v>
      </c>
      <c r="F7" s="10" t="s">
        <v>14</v>
      </c>
      <c r="G7" s="10" t="s">
        <v>15</v>
      </c>
      <c r="H7" s="18" t="s">
        <v>16</v>
      </c>
      <c r="I7" s="19" t="s">
        <v>17</v>
      </c>
      <c r="J7" s="10" t="s">
        <v>18</v>
      </c>
      <c r="K7" s="12"/>
    </row>
    <row r="8" spans="1:11" ht="25.15" customHeight="1" x14ac:dyDescent="0.3">
      <c r="A8" s="8" t="s">
        <v>19</v>
      </c>
      <c r="B8" s="9"/>
      <c r="C8" s="10"/>
      <c r="D8" s="10"/>
      <c r="E8" s="11">
        <v>817.85</v>
      </c>
      <c r="F8" s="10" t="s">
        <v>14</v>
      </c>
      <c r="G8" s="10" t="s">
        <v>15</v>
      </c>
      <c r="H8" s="18" t="s">
        <v>20</v>
      </c>
      <c r="I8" s="19" t="s">
        <v>21</v>
      </c>
      <c r="J8" s="10" t="s">
        <v>18</v>
      </c>
      <c r="K8" s="12"/>
    </row>
    <row r="9" spans="1:11" ht="25.15" customHeight="1" x14ac:dyDescent="0.3">
      <c r="A9" s="8" t="s">
        <v>22</v>
      </c>
      <c r="B9" s="9"/>
      <c r="C9" s="10"/>
      <c r="D9" s="10"/>
      <c r="E9" s="11">
        <v>996.64</v>
      </c>
      <c r="F9" s="10" t="s">
        <v>14</v>
      </c>
      <c r="G9" s="10" t="s">
        <v>15</v>
      </c>
      <c r="H9" s="18" t="s">
        <v>23</v>
      </c>
      <c r="I9" s="19" t="s">
        <v>24</v>
      </c>
      <c r="J9" s="10" t="s">
        <v>18</v>
      </c>
      <c r="K9" s="12"/>
    </row>
    <row r="10" spans="1:11" ht="25.15" customHeight="1" x14ac:dyDescent="0.3">
      <c r="A10" s="8" t="s">
        <v>25</v>
      </c>
      <c r="B10" s="9"/>
      <c r="C10" s="10"/>
      <c r="D10" s="10"/>
      <c r="E10" s="11">
        <v>34502.46</v>
      </c>
      <c r="F10" s="10" t="s">
        <v>14</v>
      </c>
      <c r="G10" s="10" t="s">
        <v>15</v>
      </c>
      <c r="H10" s="18" t="s">
        <v>26</v>
      </c>
      <c r="I10" s="19" t="s">
        <v>27</v>
      </c>
      <c r="J10" s="10" t="s">
        <v>18</v>
      </c>
      <c r="K10" s="12"/>
    </row>
    <row r="11" spans="1:11" ht="25.15" customHeight="1" x14ac:dyDescent="0.3">
      <c r="A11" s="8" t="s">
        <v>28</v>
      </c>
      <c r="B11" s="9"/>
      <c r="C11" s="10"/>
      <c r="D11" s="10"/>
      <c r="E11" s="24">
        <v>1550.72</v>
      </c>
      <c r="F11" s="10" t="s">
        <v>14</v>
      </c>
      <c r="G11" s="10" t="s">
        <v>15</v>
      </c>
      <c r="H11" s="18" t="s">
        <v>29</v>
      </c>
      <c r="I11" s="19" t="s">
        <v>30</v>
      </c>
      <c r="J11" s="10" t="s">
        <v>18</v>
      </c>
      <c r="K11" s="12"/>
    </row>
    <row r="12" spans="1:11" ht="25.15" customHeight="1" x14ac:dyDescent="0.3">
      <c r="A12" s="8" t="s">
        <v>31</v>
      </c>
      <c r="B12" s="9"/>
      <c r="C12" s="10"/>
      <c r="D12" s="10"/>
      <c r="E12" s="11">
        <v>5500.26</v>
      </c>
      <c r="F12" s="10" t="s">
        <v>14</v>
      </c>
      <c r="G12" s="10" t="s">
        <v>15</v>
      </c>
      <c r="H12" s="18" t="s">
        <v>32</v>
      </c>
      <c r="I12" s="19" t="s">
        <v>33</v>
      </c>
      <c r="J12" s="10" t="s">
        <v>18</v>
      </c>
      <c r="K12" s="12"/>
    </row>
    <row r="13" spans="1:11" ht="25.15" customHeight="1" x14ac:dyDescent="0.3">
      <c r="A13" s="8" t="s">
        <v>34</v>
      </c>
      <c r="B13" s="9"/>
      <c r="C13" s="10"/>
      <c r="D13" s="10"/>
      <c r="E13" s="11">
        <v>245</v>
      </c>
      <c r="F13" s="10" t="s">
        <v>14</v>
      </c>
      <c r="G13" s="10" t="s">
        <v>15</v>
      </c>
      <c r="H13" s="18" t="s">
        <v>35</v>
      </c>
      <c r="I13" s="19" t="s">
        <v>36</v>
      </c>
      <c r="J13" s="10" t="s">
        <v>18</v>
      </c>
      <c r="K13" s="12"/>
    </row>
    <row r="14" spans="1:11" ht="25.15" customHeight="1" x14ac:dyDescent="0.3">
      <c r="A14" s="8" t="s">
        <v>37</v>
      </c>
      <c r="B14" s="9"/>
      <c r="C14" s="10"/>
      <c r="D14" s="10"/>
      <c r="E14" s="11">
        <v>9.5</v>
      </c>
      <c r="F14" s="10" t="s">
        <v>14</v>
      </c>
      <c r="G14" s="10" t="s">
        <v>15</v>
      </c>
      <c r="H14" s="18" t="s">
        <v>38</v>
      </c>
      <c r="I14" s="19" t="s">
        <v>39</v>
      </c>
      <c r="J14" s="10" t="s">
        <v>18</v>
      </c>
      <c r="K14" s="12"/>
    </row>
    <row r="15" spans="1:11" ht="25.15" customHeight="1" x14ac:dyDescent="0.3">
      <c r="A15" s="8" t="s">
        <v>40</v>
      </c>
      <c r="B15" s="9"/>
      <c r="C15" s="10"/>
      <c r="D15" s="10"/>
      <c r="E15" s="11">
        <v>169.4</v>
      </c>
      <c r="F15" s="10" t="s">
        <v>14</v>
      </c>
      <c r="G15" s="10" t="s">
        <v>15</v>
      </c>
      <c r="H15" s="18" t="s">
        <v>41</v>
      </c>
      <c r="I15" s="19" t="s">
        <v>42</v>
      </c>
      <c r="J15" s="10" t="s">
        <v>18</v>
      </c>
      <c r="K15" s="12"/>
    </row>
    <row r="16" spans="1:11" ht="25.15" customHeight="1" x14ac:dyDescent="0.3">
      <c r="A16" s="8" t="s">
        <v>43</v>
      </c>
      <c r="B16" s="9"/>
      <c r="C16" s="10"/>
      <c r="D16" s="10"/>
      <c r="E16" s="11">
        <v>388</v>
      </c>
      <c r="F16" s="10" t="s">
        <v>14</v>
      </c>
      <c r="G16" s="10" t="s">
        <v>15</v>
      </c>
      <c r="H16" s="18" t="s">
        <v>44</v>
      </c>
      <c r="I16" s="19" t="s">
        <v>45</v>
      </c>
      <c r="J16" s="10" t="s">
        <v>18</v>
      </c>
      <c r="K16" s="12"/>
    </row>
    <row r="17" spans="1:11" ht="25.15" customHeight="1" x14ac:dyDescent="0.3">
      <c r="A17" s="8" t="s">
        <v>46</v>
      </c>
      <c r="B17" s="25" t="s">
        <v>47</v>
      </c>
      <c r="C17" s="10" t="s">
        <v>48</v>
      </c>
      <c r="D17" s="10" t="s">
        <v>48</v>
      </c>
      <c r="E17" s="11">
        <v>500</v>
      </c>
      <c r="F17" s="10" t="s">
        <v>14</v>
      </c>
      <c r="G17" s="10" t="s">
        <v>15</v>
      </c>
      <c r="H17" s="18" t="s">
        <v>49</v>
      </c>
      <c r="I17" s="19" t="s">
        <v>50</v>
      </c>
      <c r="J17" s="10" t="s">
        <v>18</v>
      </c>
      <c r="K17" s="12"/>
    </row>
    <row r="18" spans="1:11" ht="25.15" customHeight="1" x14ac:dyDescent="0.3">
      <c r="A18" s="8" t="s">
        <v>51</v>
      </c>
      <c r="B18" s="25" t="s">
        <v>47</v>
      </c>
      <c r="C18" s="10" t="s">
        <v>48</v>
      </c>
      <c r="D18" s="10" t="s">
        <v>48</v>
      </c>
      <c r="E18" s="11">
        <v>500</v>
      </c>
      <c r="F18" s="10" t="s">
        <v>14</v>
      </c>
      <c r="G18" s="10" t="s">
        <v>15</v>
      </c>
      <c r="H18" s="18" t="s">
        <v>49</v>
      </c>
      <c r="I18" s="19" t="s">
        <v>52</v>
      </c>
      <c r="J18" s="10" t="s">
        <v>18</v>
      </c>
      <c r="K18" s="12"/>
    </row>
    <row r="19" spans="1:11" ht="25.15" customHeight="1" x14ac:dyDescent="0.3">
      <c r="A19" s="8" t="s">
        <v>53</v>
      </c>
      <c r="B19" s="9" t="s">
        <v>54</v>
      </c>
      <c r="C19" s="10" t="s">
        <v>48</v>
      </c>
      <c r="D19" s="10" t="s">
        <v>48</v>
      </c>
      <c r="E19" s="11">
        <v>350.45</v>
      </c>
      <c r="F19" s="10" t="s">
        <v>14</v>
      </c>
      <c r="G19" s="10" t="s">
        <v>15</v>
      </c>
      <c r="H19" s="18" t="s">
        <v>49</v>
      </c>
      <c r="I19" s="19" t="s">
        <v>52</v>
      </c>
      <c r="J19" s="10" t="s">
        <v>18</v>
      </c>
      <c r="K19" s="12"/>
    </row>
    <row r="20" spans="1:11" ht="25.15" customHeight="1" x14ac:dyDescent="0.3">
      <c r="A20" s="8" t="s">
        <v>55</v>
      </c>
      <c r="B20" s="9" t="s">
        <v>56</v>
      </c>
      <c r="C20" s="10" t="s">
        <v>48</v>
      </c>
      <c r="D20" s="10" t="s">
        <v>48</v>
      </c>
      <c r="E20" s="11">
        <v>300</v>
      </c>
      <c r="F20" s="10" t="s">
        <v>14</v>
      </c>
      <c r="G20" s="10" t="s">
        <v>15</v>
      </c>
      <c r="H20" s="18" t="s">
        <v>49</v>
      </c>
      <c r="I20" s="19" t="s">
        <v>50</v>
      </c>
      <c r="J20" s="10" t="s">
        <v>18</v>
      </c>
      <c r="K20" s="12"/>
    </row>
    <row r="21" spans="1:11" ht="25.15" customHeight="1" x14ac:dyDescent="0.3">
      <c r="A21" s="8" t="s">
        <v>57</v>
      </c>
      <c r="B21" s="9" t="s">
        <v>58</v>
      </c>
      <c r="C21" s="10" t="s">
        <v>48</v>
      </c>
      <c r="D21" s="10" t="s">
        <v>48</v>
      </c>
      <c r="E21" s="11">
        <v>300</v>
      </c>
      <c r="F21" s="10" t="s">
        <v>14</v>
      </c>
      <c r="G21" s="10" t="s">
        <v>15</v>
      </c>
      <c r="H21" s="18" t="s">
        <v>49</v>
      </c>
      <c r="I21" s="19" t="s">
        <v>50</v>
      </c>
      <c r="J21" s="10" t="s">
        <v>18</v>
      </c>
      <c r="K21" s="12"/>
    </row>
    <row r="22" spans="1:11" ht="25.15" customHeight="1" x14ac:dyDescent="0.3">
      <c r="A22" s="8" t="s">
        <v>59</v>
      </c>
      <c r="B22" s="9" t="s">
        <v>60</v>
      </c>
      <c r="C22" s="10" t="s">
        <v>48</v>
      </c>
      <c r="D22" s="10" t="s">
        <v>48</v>
      </c>
      <c r="E22" s="11">
        <v>667.12</v>
      </c>
      <c r="F22" s="10" t="s">
        <v>14</v>
      </c>
      <c r="G22" s="10" t="s">
        <v>15</v>
      </c>
      <c r="H22" s="18" t="s">
        <v>49</v>
      </c>
      <c r="I22" s="19" t="s">
        <v>52</v>
      </c>
      <c r="J22" s="10" t="s">
        <v>18</v>
      </c>
      <c r="K22" s="12"/>
    </row>
    <row r="23" spans="1:11" ht="25.15" customHeight="1" x14ac:dyDescent="0.3">
      <c r="A23" s="8" t="s">
        <v>61</v>
      </c>
      <c r="B23" s="9" t="s">
        <v>62</v>
      </c>
      <c r="C23" s="10" t="s">
        <v>48</v>
      </c>
      <c r="D23" s="10" t="s">
        <v>48</v>
      </c>
      <c r="E23" s="11">
        <v>1804.88</v>
      </c>
      <c r="F23" s="10" t="s">
        <v>14</v>
      </c>
      <c r="G23" s="10" t="s">
        <v>15</v>
      </c>
      <c r="H23" s="18" t="s">
        <v>49</v>
      </c>
      <c r="I23" s="19" t="s">
        <v>52</v>
      </c>
      <c r="J23" s="10" t="s">
        <v>18</v>
      </c>
      <c r="K23" s="12"/>
    </row>
    <row r="24" spans="1:11" ht="25.15" customHeight="1" x14ac:dyDescent="0.3">
      <c r="A24" s="8" t="s">
        <v>63</v>
      </c>
      <c r="B24" s="9" t="s">
        <v>64</v>
      </c>
      <c r="C24" s="10" t="s">
        <v>48</v>
      </c>
      <c r="D24" s="10" t="s">
        <v>48</v>
      </c>
      <c r="E24" s="11">
        <v>1925.93</v>
      </c>
      <c r="F24" s="10" t="s">
        <v>14</v>
      </c>
      <c r="G24" s="10" t="s">
        <v>15</v>
      </c>
      <c r="H24" s="18" t="s">
        <v>49</v>
      </c>
      <c r="I24" s="19" t="s">
        <v>52</v>
      </c>
      <c r="J24" s="10" t="s">
        <v>18</v>
      </c>
      <c r="K24" s="12"/>
    </row>
    <row r="25" spans="1:11" ht="25.15" customHeight="1" x14ac:dyDescent="0.3">
      <c r="A25" s="8" t="s">
        <v>65</v>
      </c>
      <c r="B25" s="9" t="s">
        <v>66</v>
      </c>
      <c r="C25" s="10" t="s">
        <v>48</v>
      </c>
      <c r="D25" s="10" t="s">
        <v>48</v>
      </c>
      <c r="E25" s="11">
        <v>1597.45</v>
      </c>
      <c r="F25" s="10" t="s">
        <v>14</v>
      </c>
      <c r="G25" s="10" t="s">
        <v>15</v>
      </c>
      <c r="H25" s="18" t="s">
        <v>49</v>
      </c>
      <c r="I25" s="19" t="s">
        <v>52</v>
      </c>
      <c r="J25" s="10" t="s">
        <v>18</v>
      </c>
      <c r="K25" s="12"/>
    </row>
    <row r="26" spans="1:11" ht="25.15" customHeight="1" x14ac:dyDescent="0.3">
      <c r="A26" s="8" t="s">
        <v>67</v>
      </c>
      <c r="B26" s="9" t="s">
        <v>68</v>
      </c>
      <c r="C26" s="10" t="s">
        <v>48</v>
      </c>
      <c r="D26" s="10" t="s">
        <v>48</v>
      </c>
      <c r="E26" s="11">
        <v>435.61</v>
      </c>
      <c r="F26" s="10" t="s">
        <v>14</v>
      </c>
      <c r="G26" s="10" t="s">
        <v>15</v>
      </c>
      <c r="H26" s="18" t="s">
        <v>49</v>
      </c>
      <c r="I26" s="19" t="s">
        <v>52</v>
      </c>
      <c r="J26" s="10" t="s">
        <v>18</v>
      </c>
      <c r="K26" s="12"/>
    </row>
    <row r="27" spans="1:11" ht="25.15" customHeight="1" x14ac:dyDescent="0.3">
      <c r="A27" s="8" t="s">
        <v>69</v>
      </c>
      <c r="B27" s="9" t="s">
        <v>70</v>
      </c>
      <c r="C27" s="10" t="s">
        <v>48</v>
      </c>
      <c r="D27" s="10" t="s">
        <v>48</v>
      </c>
      <c r="E27" s="11">
        <v>866.88</v>
      </c>
      <c r="F27" s="10" t="s">
        <v>14</v>
      </c>
      <c r="G27" s="10" t="s">
        <v>15</v>
      </c>
      <c r="H27" s="18" t="s">
        <v>49</v>
      </c>
      <c r="I27" s="19" t="s">
        <v>52</v>
      </c>
      <c r="J27" s="10" t="s">
        <v>18</v>
      </c>
      <c r="K27" s="12"/>
    </row>
    <row r="28" spans="1:11" ht="25.15" customHeight="1" x14ac:dyDescent="0.3">
      <c r="A28" s="8" t="s">
        <v>71</v>
      </c>
      <c r="B28" s="9" t="s">
        <v>56</v>
      </c>
      <c r="C28" s="10" t="s">
        <v>48</v>
      </c>
      <c r="D28" s="10" t="s">
        <v>48</v>
      </c>
      <c r="E28" s="11">
        <v>663.17</v>
      </c>
      <c r="F28" s="10" t="s">
        <v>14</v>
      </c>
      <c r="G28" s="10" t="s">
        <v>15</v>
      </c>
      <c r="H28" s="18" t="s">
        <v>49</v>
      </c>
      <c r="I28" s="19" t="s">
        <v>52</v>
      </c>
      <c r="J28" s="10" t="s">
        <v>18</v>
      </c>
      <c r="K28" s="12"/>
    </row>
    <row r="29" spans="1:11" ht="25.15" customHeight="1" x14ac:dyDescent="0.3">
      <c r="A29" s="8" t="s">
        <v>72</v>
      </c>
      <c r="B29" s="9" t="s">
        <v>73</v>
      </c>
      <c r="C29" s="10" t="s">
        <v>48</v>
      </c>
      <c r="D29" s="10" t="s">
        <v>48</v>
      </c>
      <c r="E29" s="11">
        <v>457.82</v>
      </c>
      <c r="F29" s="10" t="s">
        <v>14</v>
      </c>
      <c r="G29" s="10" t="s">
        <v>15</v>
      </c>
      <c r="H29" s="18" t="s">
        <v>49</v>
      </c>
      <c r="I29" s="19" t="s">
        <v>52</v>
      </c>
      <c r="J29" s="10" t="s">
        <v>18</v>
      </c>
      <c r="K29" s="12"/>
    </row>
    <row r="30" spans="1:11" ht="25.15" customHeight="1" x14ac:dyDescent="0.3">
      <c r="A30" s="8" t="s">
        <v>74</v>
      </c>
      <c r="B30" s="9" t="s">
        <v>75</v>
      </c>
      <c r="C30" s="10" t="s">
        <v>48</v>
      </c>
      <c r="D30" s="10" t="s">
        <v>48</v>
      </c>
      <c r="E30" s="11">
        <v>669.66</v>
      </c>
      <c r="F30" s="10" t="s">
        <v>14</v>
      </c>
      <c r="G30" s="10" t="s">
        <v>15</v>
      </c>
      <c r="H30" s="18" t="s">
        <v>49</v>
      </c>
      <c r="I30" s="19" t="s">
        <v>52</v>
      </c>
      <c r="J30" s="10" t="s">
        <v>18</v>
      </c>
      <c r="K30" s="12"/>
    </row>
    <row r="31" spans="1:11" ht="25.15" customHeight="1" x14ac:dyDescent="0.3">
      <c r="A31" s="8" t="s">
        <v>76</v>
      </c>
      <c r="B31" s="9" t="s">
        <v>77</v>
      </c>
      <c r="C31" s="10" t="s">
        <v>48</v>
      </c>
      <c r="D31" s="10" t="s">
        <v>48</v>
      </c>
      <c r="E31" s="11">
        <v>295.69</v>
      </c>
      <c r="F31" s="10" t="s">
        <v>14</v>
      </c>
      <c r="G31" s="10" t="s">
        <v>15</v>
      </c>
      <c r="H31" s="18" t="s">
        <v>49</v>
      </c>
      <c r="I31" s="19" t="s">
        <v>52</v>
      </c>
      <c r="J31" s="10" t="s">
        <v>18</v>
      </c>
      <c r="K31" s="12"/>
    </row>
    <row r="32" spans="1:11" ht="25.15" customHeight="1" x14ac:dyDescent="0.3">
      <c r="A32" s="8" t="s">
        <v>78</v>
      </c>
      <c r="B32" s="9" t="s">
        <v>79</v>
      </c>
      <c r="C32" s="10" t="s">
        <v>48</v>
      </c>
      <c r="D32" s="10" t="s">
        <v>48</v>
      </c>
      <c r="E32" s="11">
        <v>650.16</v>
      </c>
      <c r="F32" s="10" t="s">
        <v>14</v>
      </c>
      <c r="G32" s="10" t="s">
        <v>15</v>
      </c>
      <c r="H32" s="18" t="s">
        <v>49</v>
      </c>
      <c r="I32" s="19" t="s">
        <v>52</v>
      </c>
      <c r="J32" s="10" t="s">
        <v>18</v>
      </c>
      <c r="K32" s="12"/>
    </row>
    <row r="33" spans="1:11" ht="25.15" customHeight="1" x14ac:dyDescent="0.3">
      <c r="A33" s="8" t="s">
        <v>80</v>
      </c>
      <c r="B33" s="22" t="s">
        <v>47</v>
      </c>
      <c r="C33" s="10" t="s">
        <v>48</v>
      </c>
      <c r="D33" s="10" t="s">
        <v>48</v>
      </c>
      <c r="E33" s="26">
        <v>758.52</v>
      </c>
      <c r="F33" s="10" t="s">
        <v>14</v>
      </c>
      <c r="G33" s="10" t="s">
        <v>15</v>
      </c>
      <c r="H33" s="18" t="s">
        <v>49</v>
      </c>
      <c r="I33" s="19" t="s">
        <v>52</v>
      </c>
      <c r="J33" s="10" t="s">
        <v>18</v>
      </c>
      <c r="K33" s="12"/>
    </row>
    <row r="34" spans="1:11" ht="25.15" customHeight="1" x14ac:dyDescent="0.3">
      <c r="A34" s="8" t="s">
        <v>81</v>
      </c>
      <c r="B34" s="22" t="s">
        <v>82</v>
      </c>
      <c r="C34" s="10" t="s">
        <v>48</v>
      </c>
      <c r="D34" s="10" t="s">
        <v>48</v>
      </c>
      <c r="E34" s="26">
        <v>433.44</v>
      </c>
      <c r="F34" s="10" t="s">
        <v>14</v>
      </c>
      <c r="G34" s="10" t="s">
        <v>15</v>
      </c>
      <c r="H34" s="18" t="s">
        <v>49</v>
      </c>
      <c r="I34" s="19" t="s">
        <v>52</v>
      </c>
      <c r="J34" s="10" t="s">
        <v>18</v>
      </c>
      <c r="K34" s="12"/>
    </row>
    <row r="35" spans="1:11" ht="25.15" customHeight="1" x14ac:dyDescent="0.3">
      <c r="A35" s="8" t="s">
        <v>83</v>
      </c>
      <c r="B35" s="22" t="s">
        <v>84</v>
      </c>
      <c r="C35" s="10" t="s">
        <v>48</v>
      </c>
      <c r="D35" s="10" t="s">
        <v>48</v>
      </c>
      <c r="E35" s="26">
        <v>32.15</v>
      </c>
      <c r="F35" s="10" t="s">
        <v>14</v>
      </c>
      <c r="G35" s="10" t="s">
        <v>15</v>
      </c>
      <c r="H35" s="18" t="s">
        <v>49</v>
      </c>
      <c r="I35" s="19" t="s">
        <v>52</v>
      </c>
      <c r="J35" s="10" t="s">
        <v>18</v>
      </c>
      <c r="K35" s="12"/>
    </row>
    <row r="36" spans="1:11" ht="25.15" customHeight="1" x14ac:dyDescent="0.3">
      <c r="A36" s="8" t="s">
        <v>85</v>
      </c>
      <c r="B36" s="21"/>
      <c r="C36" s="10" t="s">
        <v>48</v>
      </c>
      <c r="D36" s="10" t="s">
        <v>48</v>
      </c>
      <c r="E36" s="26">
        <v>380.7</v>
      </c>
      <c r="F36" s="10" t="s">
        <v>14</v>
      </c>
      <c r="G36" s="10" t="s">
        <v>15</v>
      </c>
      <c r="H36" s="18" t="s">
        <v>86</v>
      </c>
      <c r="I36" s="19" t="s">
        <v>87</v>
      </c>
      <c r="J36" s="10" t="s">
        <v>18</v>
      </c>
      <c r="K36" s="12"/>
    </row>
    <row r="37" spans="1:11" ht="25.15" customHeight="1" x14ac:dyDescent="0.3">
      <c r="A37" s="8" t="s">
        <v>88</v>
      </c>
      <c r="B37" s="32" t="s">
        <v>92</v>
      </c>
      <c r="C37" s="33">
        <v>52848403362</v>
      </c>
      <c r="D37" s="32" t="s">
        <v>94</v>
      </c>
      <c r="E37" s="11">
        <v>615</v>
      </c>
      <c r="F37" s="10" t="s">
        <v>14</v>
      </c>
      <c r="G37" s="10" t="s">
        <v>15</v>
      </c>
      <c r="H37" s="31">
        <v>3299</v>
      </c>
      <c r="I37" s="23" t="s">
        <v>93</v>
      </c>
      <c r="J37" s="10" t="s">
        <v>18</v>
      </c>
      <c r="K37" s="12"/>
    </row>
    <row r="38" spans="1:11" ht="25.15" customHeight="1" x14ac:dyDescent="0.3">
      <c r="A38" s="8" t="s">
        <v>89</v>
      </c>
      <c r="B38" s="32" t="s">
        <v>92</v>
      </c>
      <c r="C38" s="33">
        <v>52848403362</v>
      </c>
      <c r="D38" s="32" t="s">
        <v>94</v>
      </c>
      <c r="E38" s="11">
        <v>364.05</v>
      </c>
      <c r="F38" s="10" t="s">
        <v>14</v>
      </c>
      <c r="G38" s="10" t="s">
        <v>15</v>
      </c>
      <c r="H38" s="31">
        <v>3299</v>
      </c>
      <c r="I38" s="23" t="s">
        <v>93</v>
      </c>
      <c r="J38" s="10" t="s">
        <v>18</v>
      </c>
      <c r="K38" s="12"/>
    </row>
    <row r="39" spans="1:11" ht="27.75" customHeight="1" x14ac:dyDescent="0.3">
      <c r="A39" s="13" t="s">
        <v>90</v>
      </c>
      <c r="B39" s="14"/>
      <c r="C39" s="14"/>
      <c r="D39" s="14"/>
      <c r="E39" s="15">
        <f>SUBTOTAL(9,E7:E38)</f>
        <v>267036.08</v>
      </c>
      <c r="F39" s="14"/>
      <c r="G39" s="14"/>
      <c r="H39" s="14"/>
      <c r="I39" s="14"/>
      <c r="J39" s="14"/>
      <c r="K39" s="16"/>
    </row>
    <row r="41" spans="1:11" ht="48" customHeight="1" x14ac:dyDescent="0.25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  <row r="42" spans="1:11" x14ac:dyDescent="0.25">
      <c r="E42" s="17"/>
    </row>
  </sheetData>
  <autoFilter ref="A6:K38" xr:uid="{9A3A636D-4DA2-4B36-8F81-91E4DCED2C4C}">
    <sortState xmlns:xlrd2="http://schemas.microsoft.com/office/spreadsheetml/2017/richdata2" ref="A7:K38">
      <sortCondition ref="H6:H38"/>
    </sortState>
  </autoFilter>
  <mergeCells count="4">
    <mergeCell ref="A1:G1"/>
    <mergeCell ref="A3:K3"/>
    <mergeCell ref="A5:J5"/>
    <mergeCell ref="A41:K41"/>
  </mergeCells>
  <phoneticPr fontId="12" type="noConversion"/>
  <pageMargins left="0.7" right="0.7" top="0.75" bottom="0.75" header="0.3" footer="0.3"/>
  <pageSetup paperSize="9" scale="51" orientation="landscape" r:id="rId1"/>
  <rowBreaks count="1" manualBreakCount="1">
    <brk id="3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611e4e-b4e5-4377-98ec-8c7bdbe4d1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4D373E5EBD1842A06A6A3F64C992FE" ma:contentTypeVersion="15" ma:contentTypeDescription="Create a new document." ma:contentTypeScope="" ma:versionID="decbb4f0e05e8fc03b228a7cc8427ce0">
  <xsd:schema xmlns:xsd="http://www.w3.org/2001/XMLSchema" xmlns:xs="http://www.w3.org/2001/XMLSchema" xmlns:p="http://schemas.microsoft.com/office/2006/metadata/properties" xmlns:ns3="c6611e4e-b4e5-4377-98ec-8c7bdbe4d109" xmlns:ns4="5af508ba-234c-4d8e-828b-73a666f30e3c" targetNamespace="http://schemas.microsoft.com/office/2006/metadata/properties" ma:root="true" ma:fieldsID="02da6b77e9bf4453a68d87d98debde6f" ns3:_="" ns4:_="">
    <xsd:import namespace="c6611e4e-b4e5-4377-98ec-8c7bdbe4d109"/>
    <xsd:import namespace="5af508ba-234c-4d8e-828b-73a666f30e3c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611e4e-b4e5-4377-98ec-8c7bdbe4d109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508ba-234c-4d8e-828b-73a666f30e3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c6611e4e-b4e5-4377-98ec-8c7bdbe4d109"/>
  </ds:schemaRefs>
</ds:datastoreItem>
</file>

<file path=customXml/itemProps3.xml><?xml version="1.0" encoding="utf-8"?>
<ds:datastoreItem xmlns:ds="http://schemas.openxmlformats.org/officeDocument/2006/customXml" ds:itemID="{197E6622-F0A4-454D-972F-21E0B7AFD2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611e4e-b4e5-4377-98ec-8c7bdbe4d109"/>
    <ds:schemaRef ds:uri="5af508ba-234c-4d8e-828b-73a666f30e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cp:lastPrinted>2025-12-15T14:49:37Z</cp:lastPrinted>
  <dcterms:created xsi:type="dcterms:W3CDTF">2024-09-26T12:53:05Z</dcterms:created>
  <dcterms:modified xsi:type="dcterms:W3CDTF">2025-12-15T14:50:08Z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0x010100A84D373E5EBD1842A06A6A3F64C992FE</vt:lpwstr>
  </property>
</Properties>
</file>